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315"/>
  </bookViews>
  <sheets>
    <sheet name="0" sheetId="1" r:id="rId1"/>
    <sheet name="1" sheetId="51" r:id="rId2"/>
    <sheet name="2" sheetId="52" r:id="rId3"/>
    <sheet name="2 graf1" sheetId="54" r:id="rId4"/>
    <sheet name="3" sheetId="55" r:id="rId5"/>
    <sheet name="4" sheetId="56" r:id="rId6"/>
  </sheets>
  <externalReferences>
    <externalReference r:id="rId7"/>
    <externalReference r:id="rId8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#REF!</definedName>
    <definedName name="_R2_4" localSheetId="0">'[1]4.5'!$A$1:$H$6</definedName>
    <definedName name="_R2_4">'[2]4.5'!$A$1:$H$6</definedName>
    <definedName name="_R2_5" localSheetId="0">'[1]4.6'!$A$1:$C$6</definedName>
    <definedName name="_R2_5">'[2]4.6'!$A$1:$C$6</definedName>
    <definedName name="_R3_1" localSheetId="3">#REF!</definedName>
    <definedName name="_R3_1">#REF!</definedName>
    <definedName name="_R3_2" localSheetId="3">#REF!</definedName>
    <definedName name="_R3_2">#REF!</definedName>
    <definedName name="_R3_3" localSheetId="3">#REF!</definedName>
    <definedName name="_R3_3">#REF!</definedName>
    <definedName name="_R3_4" localSheetId="3">#REF!</definedName>
    <definedName name="_R3_4">#REF!</definedName>
    <definedName name="_R3_5" localSheetId="3">#REF!</definedName>
    <definedName name="_R3_5">#REF!</definedName>
    <definedName name="_R3_6" localSheetId="3">#REF!</definedName>
    <definedName name="_R3_6">#REF!</definedName>
    <definedName name="_R3_7" localSheetId="3">#REF!</definedName>
    <definedName name="_R3_7">#REF!</definedName>
    <definedName name="_R3_8" localSheetId="3">#REF!</definedName>
    <definedName name="_R3_8">#REF!</definedName>
    <definedName name="_R3_9" localSheetId="0">#REF!</definedName>
    <definedName name="_R3_9" localSheetId="3">#REF!</definedName>
    <definedName name="_R3_9">#REF!</definedName>
    <definedName name="_R4_1">#REF!</definedName>
    <definedName name="_R4_2" localSheetId="3">#REF!</definedName>
    <definedName name="_R4_2">#REF!</definedName>
    <definedName name="_R4_3" localSheetId="3">#REF!</definedName>
    <definedName name="_R4_3">#REF!</definedName>
    <definedName name="_R4_5" localSheetId="3">#REF!</definedName>
    <definedName name="_R4_5">#REF!</definedName>
    <definedName name="_R4_6" localSheetId="0">#REF!</definedName>
    <definedName name="_R4_6" localSheetId="3">#REF!</definedName>
    <definedName name="_R4_6">#REF!</definedName>
    <definedName name="_R4_7" localSheetId="0">#REF!</definedName>
    <definedName name="_R4_7" localSheetId="3">#REF!</definedName>
    <definedName name="_R4_7">#REF!</definedName>
    <definedName name="_R5_1" localSheetId="3">#REF!</definedName>
    <definedName name="_R5_1">#REF!</definedName>
    <definedName name="_R5_2" localSheetId="3">#REF!</definedName>
    <definedName name="_R5_2">#REF!</definedName>
    <definedName name="_R5_3" localSheetId="3">#REF!</definedName>
    <definedName name="_R5_3">#REF!</definedName>
    <definedName name="_R6_1" localSheetId="3">#REF!</definedName>
    <definedName name="_R6_1">#REF!</definedName>
    <definedName name="_R6_2" localSheetId="3">#REF!</definedName>
    <definedName name="_R6_2">#REF!</definedName>
    <definedName name="_R6_3" localSheetId="3">#REF!</definedName>
    <definedName name="_R6_3">#REF!</definedName>
    <definedName name="_R6_4" localSheetId="3">#REF!</definedName>
    <definedName name="_R6_4">#REF!</definedName>
    <definedName name="_R6_5" localSheetId="3">#REF!</definedName>
    <definedName name="_R6_5">#REF!</definedName>
    <definedName name="_R6_6" localSheetId="3">#REF!</definedName>
    <definedName name="_R6_6">#REF!</definedName>
    <definedName name="_R7_1" localSheetId="3">#REF!</definedName>
    <definedName name="_R7_1">#REF!</definedName>
    <definedName name="_R7_10" localSheetId="3">#REF!</definedName>
    <definedName name="_R7_10">#REF!</definedName>
    <definedName name="_R7_11" localSheetId="3">#REF!</definedName>
    <definedName name="_R7_11">#REF!</definedName>
    <definedName name="_R7_12" localSheetId="3">#REF!</definedName>
    <definedName name="_R7_12">#REF!</definedName>
    <definedName name="_R7_2" localSheetId="3">#REF!</definedName>
    <definedName name="_R7_2">#REF!</definedName>
    <definedName name="_R7_3" localSheetId="3">#REF!</definedName>
    <definedName name="_R7_3">#REF!</definedName>
    <definedName name="_R7_4" localSheetId="3">#REF!</definedName>
    <definedName name="_R7_4">#REF!</definedName>
    <definedName name="_R7_5" localSheetId="3">#REF!</definedName>
    <definedName name="_R7_5">#REF!</definedName>
    <definedName name="_R7_6" localSheetId="3">#REF!</definedName>
    <definedName name="_R7_6">#REF!</definedName>
    <definedName name="_R7_7" localSheetId="3">#REF!</definedName>
    <definedName name="_R7_7">#REF!</definedName>
    <definedName name="_R7_8" localSheetId="3">#REF!</definedName>
    <definedName name="_R7_8">#REF!</definedName>
    <definedName name="_R7_9" localSheetId="3">#REF!</definedName>
    <definedName name="_R7_9">#REF!</definedName>
    <definedName name="_R8_1" localSheetId="3">#REF!</definedName>
    <definedName name="_R8_1">#REF!</definedName>
    <definedName name="_R8_2" localSheetId="3">#REF!</definedName>
    <definedName name="_R8_2">#REF!</definedName>
    <definedName name="_R8_3" localSheetId="3">#REF!</definedName>
    <definedName name="_R8_3">#REF!</definedName>
    <definedName name="_R8_4" localSheetId="3">#REF!</definedName>
    <definedName name="_R8_4">#REF!</definedName>
    <definedName name="_R8_5" localSheetId="3">#REF!</definedName>
    <definedName name="_R8_5">#REF!</definedName>
    <definedName name="_R8_6">#REF!</definedName>
    <definedName name="R_4.1" localSheetId="3">#REF!</definedName>
    <definedName name="R_4.1">#REF!</definedName>
    <definedName name="R_4.2" localSheetId="3">#REF!</definedName>
    <definedName name="R_4.2">#REF!</definedName>
    <definedName name="R_4.3" localSheetId="3">#REF!</definedName>
    <definedName name="R_4.3">#REF!</definedName>
    <definedName name="R_4.4" localSheetId="3">#REF!</definedName>
    <definedName name="R_4.4">#REF!</definedName>
    <definedName name="R_4.5" localSheetId="3">#REF!</definedName>
    <definedName name="R_4.5">#REF!</definedName>
    <definedName name="R_4.6" localSheetId="3">#REF!</definedName>
    <definedName name="R_4.6">#REF!</definedName>
    <definedName name="R_4.7" localSheetId="3">#REF!</definedName>
    <definedName name="R_4.7">#REF!</definedName>
    <definedName name="R_4.8" localSheetId="3">#REF!</definedName>
    <definedName name="R_4.8">#REF!</definedName>
    <definedName name="R_4.9" localSheetId="3">#REF!</definedName>
    <definedName name="R_4.9">#REF!</definedName>
    <definedName name="R_6.1" localSheetId="3">#REF!</definedName>
    <definedName name="R_6.1">#REF!</definedName>
    <definedName name="R_6.2" localSheetId="3">#REF!</definedName>
    <definedName name="R_6.2">#REF!</definedName>
    <definedName name="R_6.3" localSheetId="3">#REF!</definedName>
    <definedName name="R_6.3">#REF!</definedName>
    <definedName name="R_6.4" localSheetId="3">#REF!</definedName>
    <definedName name="R_6.4">#REF!</definedName>
    <definedName name="R_6.5" localSheetId="3">#REF!</definedName>
    <definedName name="R_6.5">#REF!</definedName>
    <definedName name="R_6.6" localSheetId="3">#REF!</definedName>
    <definedName name="R_6.6">#REF!</definedName>
    <definedName name="R_6.7" localSheetId="3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F4" i="51" l="1"/>
  <c r="G4" i="51"/>
  <c r="E4" i="51"/>
  <c r="D4" i="51"/>
  <c r="C4" i="51"/>
</calcChain>
</file>

<file path=xl/sharedStrings.xml><?xml version="1.0" encoding="utf-8"?>
<sst xmlns="http://schemas.openxmlformats.org/spreadsheetml/2006/main" count="144" uniqueCount="51">
  <si>
    <t>Total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</si>
  <si>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</si>
  <si>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</si>
  <si>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</si>
  <si>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</si>
  <si>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</si>
  <si>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</si>
  <si>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</si>
  <si>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</si>
  <si>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</si>
  <si>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</si>
  <si>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</si>
  <si>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</si>
  <si>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</si>
  <si>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</si>
  <si>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</si>
  <si>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</si>
  <si>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</si>
  <si>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</si>
  <si>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</si>
  <si>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</si>
  <si>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Madrid</t>
  </si>
  <si>
    <t>Barcelona</t>
  </si>
  <si>
    <t>Sevilla</t>
  </si>
  <si>
    <t>Saragossa</t>
  </si>
  <si>
    <t>Màlaga</t>
  </si>
  <si>
    <t>Unifamiliars o rurals</t>
  </si>
  <si>
    <t>Habitatges col.lectius</t>
  </si>
  <si>
    <t>Habitatge unifamiliars o rurals</t>
  </si>
  <si>
    <t>Mediana</t>
  </si>
  <si>
    <t>Percentil 25</t>
  </si>
  <si>
    <t>Percentil 75</t>
  </si>
  <si>
    <t>Nota: Superfície expressada en metres quadrats. (-) Menys de 10 habitatges llogats.</t>
  </si>
  <si>
    <t>Nota: Quantia expressada en euros. (-) Menys de 10 habitatges llogats.</t>
  </si>
  <si>
    <t>Superfície mediana</t>
  </si>
  <si>
    <r>
      <t>Nota: Les dades de superfície expressades en m</t>
    </r>
    <r>
      <rPr>
        <i/>
        <vertAlign val="superscript"/>
        <sz val="8"/>
        <color theme="1"/>
        <rFont val="Times New Roman"/>
        <family val="1"/>
      </rPr>
      <t>2</t>
    </r>
    <r>
      <rPr>
        <i/>
        <sz val="8"/>
        <color theme="1"/>
        <rFont val="Times New Roman"/>
        <family val="1"/>
      </rPr>
      <t>. Les dades de quantia expressades en euros. Les dades de quota expressades en euros per metre quadrat.</t>
    </r>
  </si>
  <si>
    <t>Quantia mediana mensual</t>
  </si>
  <si>
    <t>Quota mediana mensual</t>
  </si>
  <si>
    <t>Col·lectives</t>
  </si>
  <si>
    <t>Nombre d'habitatges</t>
  </si>
  <si>
    <t>Habitatges llogats</t>
  </si>
  <si>
    <t>Col·lectius</t>
  </si>
  <si>
    <t>Vivendes col.lectives</t>
  </si>
  <si>
    <t>Vivendes unifamiliars o rurals</t>
  </si>
  <si>
    <t>ÍNDEX DE LLOGUER DE LA VIVENDA</t>
  </si>
  <si>
    <t>Font: Sistema estatal de referència del preu del lloguer de vivenda. Ministeri de Transports, Mobilitat i Agenda Urbana.</t>
  </si>
  <si>
    <t>4. Quantia total mensual del lloguer segons tipus de vivenda per districte. 2022</t>
  </si>
  <si>
    <t>-</t>
  </si>
  <si>
    <t>1. Comparació del mercat de lloguer de vivenda amb altres àmbits. 2022</t>
  </si>
  <si>
    <t>2. Nombre de vivendes llogades segons tipus per districte. 2022</t>
  </si>
  <si>
    <t>3. Superfície de les vivendes llogades segons tipus per districte.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</si>
</sst>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i/>
      <vertAlign val="superscript"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right" wrapText="1"/>
    </xf>
    <xf numFmtId="3" fontId="6" fillId="0" borderId="0" xfId="0" applyNumberFormat="1" applyFont="1"/>
    <xf numFmtId="3" fontId="4" fillId="0" borderId="0" xfId="0" applyNumberFormat="1" applyFont="1"/>
    <xf numFmtId="3" fontId="4" fillId="3" borderId="1" xfId="0" applyNumberFormat="1" applyFont="1" applyFill="1" applyBorder="1"/>
    <xf numFmtId="0" fontId="7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/>
    </xf>
    <xf numFmtId="1" fontId="5" fillId="2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3" fontId="6" fillId="0" borderId="0" xfId="0" applyNumberFormat="1" applyFont="1" applyAlignment="1">
      <alignment horizontal="left"/>
    </xf>
    <xf numFmtId="1" fontId="5" fillId="2" borderId="4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4" fillId="3" borderId="8" xfId="0" applyNumberFormat="1" applyFont="1" applyFill="1" applyBorder="1"/>
    <xf numFmtId="3" fontId="4" fillId="3" borderId="1" xfId="0" applyNumberFormat="1" applyFont="1" applyFill="1" applyBorder="1" applyAlignment="1">
      <alignment horizontal="left" indent="1"/>
    </xf>
    <xf numFmtId="3" fontId="4" fillId="0" borderId="0" xfId="0" applyNumberFormat="1" applyFont="1" applyAlignment="1">
      <alignment horizontal="left" indent="1"/>
    </xf>
    <xf numFmtId="3" fontId="4" fillId="0" borderId="0" xfId="0" applyNumberFormat="1" applyFont="1" applyAlignment="1">
      <alignment horizontal="left" indent="2"/>
    </xf>
    <xf numFmtId="3" fontId="4" fillId="3" borderId="1" xfId="0" applyNumberFormat="1" applyFont="1" applyFill="1" applyBorder="1" applyAlignment="1">
      <alignment horizontal="left" indent="2"/>
    </xf>
    <xf numFmtId="164" fontId="4" fillId="3" borderId="1" xfId="0" applyNumberFormat="1" applyFont="1" applyFill="1" applyBorder="1"/>
    <xf numFmtId="164" fontId="4" fillId="0" borderId="0" xfId="0" applyNumberFormat="1" applyFont="1"/>
    <xf numFmtId="3" fontId="5" fillId="2" borderId="2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D7F7"/>
      <color rgb="FFCA1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23" Type="http://customschemas.google.com/relationships/workbookmetadata" Target="metadata"/><Relationship Id="rId5" Type="http://schemas.openxmlformats.org/officeDocument/2006/relationships/worksheet" Target="worksheets/sheet5.xml"/><Relationship Id="rId127" Type="http://schemas.openxmlformats.org/officeDocument/2006/relationships/calcChain" Target="calcChain.xml"/><Relationship Id="rId4" Type="http://schemas.openxmlformats.org/officeDocument/2006/relationships/worksheet" Target="worksheets/sheet4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1</xdr:row>
      <xdr:rowOff>76200</xdr:rowOff>
    </xdr:from>
    <xdr:to>
      <xdr:col>1</xdr:col>
      <xdr:colOff>4827270</xdr:colOff>
      <xdr:row>18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66700"/>
          <a:ext cx="5048250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>
        <row r="1">
          <cell r="A1" t="str">
            <v>4.5. Servicis realitzats per les grues municipals. 2007</v>
          </cell>
        </row>
        <row r="2">
          <cell r="A2" t="str">
            <v>4.5. Servicios realizados por las grúas municipales. 2007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75446</v>
          </cell>
          <cell r="B5">
            <v>9333</v>
          </cell>
          <cell r="C5">
            <v>63368</v>
          </cell>
          <cell r="D5">
            <v>2745</v>
          </cell>
        </row>
        <row r="6">
          <cell r="A6" t="str">
            <v>Font: SERVICLEOP, S.L.</v>
          </cell>
        </row>
      </sheetData>
      <sheetData sheetId="30">
        <row r="1">
          <cell r="A1" t="str">
            <v>4.6. Recaptació grues municipals. 2007</v>
          </cell>
        </row>
        <row r="2">
          <cell r="A2" t="str">
            <v>4.6. Recaudación grúas municipales. 2007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44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6"/>
  <sheetViews>
    <sheetView workbookViewId="0"/>
  </sheetViews>
  <sheetFormatPr baseColWidth="10" defaultColWidth="11.42578125" defaultRowHeight="15" customHeight="1" x14ac:dyDescent="0.2"/>
  <cols>
    <col min="1" max="1" width="28.5703125" customWidth="1"/>
    <col min="2" max="7" width="11.42578125" customWidth="1"/>
  </cols>
  <sheetData>
    <row r="1" spans="1:7" ht="15.75" customHeight="1" x14ac:dyDescent="0.25">
      <c r="A1" s="34" t="s">
        <v>48</v>
      </c>
      <c r="B1" s="9"/>
      <c r="C1" s="9"/>
      <c r="D1" s="9"/>
      <c r="E1" s="9"/>
      <c r="F1" s="9"/>
      <c r="G1" s="3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15" customHeight="1" x14ac:dyDescent="0.2">
      <c r="A3" s="13"/>
      <c r="B3" s="14" t="s">
        <v>1</v>
      </c>
      <c r="C3" s="14" t="s">
        <v>21</v>
      </c>
      <c r="D3" s="14" t="s">
        <v>22</v>
      </c>
      <c r="E3" s="14" t="s">
        <v>23</v>
      </c>
      <c r="F3" s="16" t="s">
        <v>24</v>
      </c>
      <c r="G3" s="19" t="s">
        <v>25</v>
      </c>
    </row>
    <row r="4" spans="1:7" ht="15" customHeight="1" x14ac:dyDescent="0.2">
      <c r="A4" s="18" t="s">
        <v>40</v>
      </c>
      <c r="B4" s="10">
        <v>61030</v>
      </c>
      <c r="C4" s="10">
        <f>C6+C11</f>
        <v>281462</v>
      </c>
      <c r="D4" s="10">
        <f>D6+D11</f>
        <v>135763</v>
      </c>
      <c r="E4" s="10">
        <f>E6+E11</f>
        <v>32096</v>
      </c>
      <c r="F4" s="10">
        <f>F6+F11</f>
        <v>50640</v>
      </c>
      <c r="G4" s="10">
        <f>G6+G11</f>
        <v>25170</v>
      </c>
    </row>
    <row r="5" spans="1:7" ht="15" customHeight="1" x14ac:dyDescent="0.2">
      <c r="A5" s="25" t="s">
        <v>41</v>
      </c>
      <c r="B5" s="7"/>
      <c r="C5" s="7"/>
      <c r="D5" s="7"/>
      <c r="E5" s="7"/>
      <c r="F5" s="11"/>
      <c r="G5" s="11"/>
    </row>
    <row r="6" spans="1:7" ht="15" customHeight="1" x14ac:dyDescent="0.2">
      <c r="A6" s="27" t="s">
        <v>39</v>
      </c>
      <c r="B6" s="6">
        <v>60244</v>
      </c>
      <c r="C6" s="6">
        <v>278359</v>
      </c>
      <c r="D6" s="6">
        <v>133528</v>
      </c>
      <c r="E6" s="6">
        <v>30974</v>
      </c>
      <c r="F6" s="12">
        <v>49673</v>
      </c>
      <c r="G6" s="12">
        <v>23302</v>
      </c>
    </row>
    <row r="7" spans="1:7" ht="15" customHeight="1" x14ac:dyDescent="0.2">
      <c r="A7" s="28" t="s">
        <v>34</v>
      </c>
      <c r="B7" s="7">
        <v>85</v>
      </c>
      <c r="C7" s="7">
        <v>66</v>
      </c>
      <c r="D7" s="7">
        <v>68</v>
      </c>
      <c r="E7" s="7">
        <v>75</v>
      </c>
      <c r="F7" s="11">
        <v>71</v>
      </c>
      <c r="G7" s="11">
        <v>80</v>
      </c>
    </row>
    <row r="8" spans="1:7" ht="15" customHeight="1" x14ac:dyDescent="0.2">
      <c r="A8" s="27" t="s">
        <v>36</v>
      </c>
      <c r="B8" s="6">
        <v>590</v>
      </c>
      <c r="C8" s="6">
        <v>800</v>
      </c>
      <c r="D8" s="6">
        <v>830</v>
      </c>
      <c r="E8" s="6">
        <v>600</v>
      </c>
      <c r="F8" s="12">
        <v>500</v>
      </c>
      <c r="G8" s="12">
        <v>625</v>
      </c>
    </row>
    <row r="9" spans="1:7" ht="15" customHeight="1" x14ac:dyDescent="0.2">
      <c r="A9" s="28" t="s">
        <v>37</v>
      </c>
      <c r="B9" s="29">
        <v>6.97</v>
      </c>
      <c r="C9" s="29">
        <v>12.8</v>
      </c>
      <c r="D9" s="29">
        <v>12.6</v>
      </c>
      <c r="E9" s="29">
        <v>8.3000000000000007</v>
      </c>
      <c r="F9" s="29">
        <v>7</v>
      </c>
      <c r="G9" s="29">
        <v>8.3000000000000007</v>
      </c>
    </row>
    <row r="10" spans="1:7" ht="15" customHeight="1" x14ac:dyDescent="0.2">
      <c r="A10" s="26" t="s">
        <v>26</v>
      </c>
      <c r="B10" s="6"/>
      <c r="C10" s="6"/>
      <c r="D10" s="6"/>
      <c r="E10" s="6"/>
      <c r="F10" s="12"/>
      <c r="G10" s="12"/>
    </row>
    <row r="11" spans="1:7" ht="15" customHeight="1" x14ac:dyDescent="0.2">
      <c r="A11" s="28" t="s">
        <v>39</v>
      </c>
      <c r="B11" s="7">
        <v>786</v>
      </c>
      <c r="C11" s="7">
        <v>3103</v>
      </c>
      <c r="D11" s="7">
        <v>2235</v>
      </c>
      <c r="E11" s="7">
        <v>1122</v>
      </c>
      <c r="F11" s="11">
        <v>967</v>
      </c>
      <c r="G11" s="11">
        <v>1868</v>
      </c>
    </row>
    <row r="12" spans="1:7" ht="15" customHeight="1" x14ac:dyDescent="0.2">
      <c r="A12" s="27" t="s">
        <v>34</v>
      </c>
      <c r="B12" s="6">
        <v>107</v>
      </c>
      <c r="C12" s="6">
        <v>165</v>
      </c>
      <c r="D12" s="6">
        <v>98</v>
      </c>
      <c r="E12" s="6">
        <v>146</v>
      </c>
      <c r="F12" s="12">
        <v>179</v>
      </c>
      <c r="G12" s="12">
        <v>139</v>
      </c>
    </row>
    <row r="13" spans="1:7" ht="15" customHeight="1" x14ac:dyDescent="0.2">
      <c r="A13" s="28" t="s">
        <v>36</v>
      </c>
      <c r="B13" s="7">
        <v>552.70000000000005</v>
      </c>
      <c r="C13" s="7">
        <v>1200</v>
      </c>
      <c r="D13" s="7">
        <v>811</v>
      </c>
      <c r="E13" s="7">
        <v>600</v>
      </c>
      <c r="F13" s="11">
        <v>556</v>
      </c>
      <c r="G13" s="11">
        <v>600</v>
      </c>
    </row>
    <row r="14" spans="1:7" ht="15" customHeight="1" x14ac:dyDescent="0.2">
      <c r="A14" s="27" t="s">
        <v>37</v>
      </c>
      <c r="B14" s="30">
        <v>6.2</v>
      </c>
      <c r="C14" s="30">
        <v>10.9</v>
      </c>
      <c r="D14" s="30">
        <v>10.3</v>
      </c>
      <c r="E14" s="30">
        <v>5.6</v>
      </c>
      <c r="F14" s="30">
        <v>5.0999999999999996</v>
      </c>
      <c r="G14" s="30">
        <v>6.1</v>
      </c>
    </row>
    <row r="15" spans="1:7" ht="15" customHeight="1" x14ac:dyDescent="0.2">
      <c r="A15" s="8" t="s">
        <v>35</v>
      </c>
      <c r="B15" s="8"/>
      <c r="C15" s="8"/>
      <c r="D15" s="8"/>
      <c r="E15" s="8"/>
    </row>
    <row r="16" spans="1:7" ht="15" customHeight="1" x14ac:dyDescent="0.2">
      <c r="A16" s="8" t="s">
        <v>45</v>
      </c>
      <c r="B16" s="8"/>
      <c r="C16" s="8"/>
      <c r="D16" s="8"/>
      <c r="E16" s="8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5.7109375" customWidth="1"/>
  </cols>
  <sheetData>
    <row r="1" spans="1:4" ht="15.75" customHeight="1" x14ac:dyDescent="0.25">
      <c r="A1" s="34" t="s">
        <v>49</v>
      </c>
      <c r="B1" s="9"/>
      <c r="C1" s="9"/>
      <c r="D1" s="3"/>
    </row>
    <row r="2" spans="1:4" ht="15" customHeight="1" x14ac:dyDescent="0.2">
      <c r="A2" s="3"/>
      <c r="B2" s="3"/>
      <c r="C2" s="3"/>
      <c r="D2" s="3"/>
    </row>
    <row r="3" spans="1:4" ht="30" customHeight="1" x14ac:dyDescent="0.2">
      <c r="A3" s="13"/>
      <c r="B3" s="4" t="s">
        <v>0</v>
      </c>
      <c r="C3" s="4" t="s">
        <v>38</v>
      </c>
      <c r="D3" s="20" t="s">
        <v>26</v>
      </c>
    </row>
    <row r="4" spans="1:4" ht="15" customHeight="1" x14ac:dyDescent="0.2">
      <c r="A4" s="18" t="s">
        <v>1</v>
      </c>
      <c r="B4" s="10">
        <v>61030</v>
      </c>
      <c r="C4" s="10">
        <v>60244</v>
      </c>
      <c r="D4" s="10">
        <v>786</v>
      </c>
    </row>
    <row r="5" spans="1:4" ht="15" customHeight="1" x14ac:dyDescent="0.2">
      <c r="A5" s="25" t="s">
        <v>2</v>
      </c>
      <c r="B5" s="11">
        <v>2997</v>
      </c>
      <c r="C5" s="11">
        <v>2986</v>
      </c>
      <c r="D5" s="11">
        <v>11</v>
      </c>
    </row>
    <row r="6" spans="1:4" ht="15" customHeight="1" x14ac:dyDescent="0.2">
      <c r="A6" s="26" t="s">
        <v>3</v>
      </c>
      <c r="B6" s="12">
        <v>4082</v>
      </c>
      <c r="C6" s="12">
        <v>4079</v>
      </c>
      <c r="D6" s="12">
        <v>3</v>
      </c>
    </row>
    <row r="7" spans="1:4" ht="15" customHeight="1" x14ac:dyDescent="0.2">
      <c r="A7" s="25" t="s">
        <v>4</v>
      </c>
      <c r="B7" s="11">
        <v>4353</v>
      </c>
      <c r="C7" s="11">
        <v>4350</v>
      </c>
      <c r="D7" s="11">
        <v>3</v>
      </c>
    </row>
    <row r="8" spans="1:4" ht="15" customHeight="1" x14ac:dyDescent="0.2">
      <c r="A8" s="26" t="s">
        <v>5</v>
      </c>
      <c r="B8" s="12">
        <v>2776</v>
      </c>
      <c r="C8" s="12">
        <v>2759</v>
      </c>
      <c r="D8" s="12">
        <v>17</v>
      </c>
    </row>
    <row r="9" spans="1:4" ht="15" customHeight="1" x14ac:dyDescent="0.2">
      <c r="A9" s="25" t="s">
        <v>6</v>
      </c>
      <c r="B9" s="11">
        <v>3730</v>
      </c>
      <c r="C9" s="11">
        <v>3724</v>
      </c>
      <c r="D9" s="11">
        <v>6</v>
      </c>
    </row>
    <row r="10" spans="1:4" ht="15" customHeight="1" x14ac:dyDescent="0.2">
      <c r="A10" s="26" t="s">
        <v>7</v>
      </c>
      <c r="B10" s="12">
        <v>2745</v>
      </c>
      <c r="C10" s="12">
        <v>2743</v>
      </c>
      <c r="D10" s="12">
        <v>2</v>
      </c>
    </row>
    <row r="11" spans="1:4" ht="15" customHeight="1" x14ac:dyDescent="0.2">
      <c r="A11" s="25" t="s">
        <v>8</v>
      </c>
      <c r="B11" s="11">
        <v>3563</v>
      </c>
      <c r="C11" s="11">
        <v>3547</v>
      </c>
      <c r="D11" s="11">
        <v>16</v>
      </c>
    </row>
    <row r="12" spans="1:4" ht="15" customHeight="1" x14ac:dyDescent="0.2">
      <c r="A12" s="26" t="s">
        <v>9</v>
      </c>
      <c r="B12" s="12">
        <v>3388</v>
      </c>
      <c r="C12" s="12">
        <v>3379</v>
      </c>
      <c r="D12" s="12">
        <v>9</v>
      </c>
    </row>
    <row r="13" spans="1:4" ht="15" customHeight="1" x14ac:dyDescent="0.2">
      <c r="A13" s="25" t="s">
        <v>10</v>
      </c>
      <c r="B13" s="11">
        <v>3638</v>
      </c>
      <c r="C13" s="11">
        <v>3614</v>
      </c>
      <c r="D13" s="11">
        <v>24</v>
      </c>
    </row>
    <row r="14" spans="1:4" ht="15" customHeight="1" x14ac:dyDescent="0.2">
      <c r="A14" s="26" t="s">
        <v>11</v>
      </c>
      <c r="B14" s="12">
        <v>5209</v>
      </c>
      <c r="C14" s="12">
        <v>5154</v>
      </c>
      <c r="D14" s="12">
        <v>55</v>
      </c>
    </row>
    <row r="15" spans="1:4" ht="15" customHeight="1" x14ac:dyDescent="0.2">
      <c r="A15" s="25" t="s">
        <v>12</v>
      </c>
      <c r="B15" s="11">
        <v>3550</v>
      </c>
      <c r="C15" s="11">
        <v>3318</v>
      </c>
      <c r="D15" s="11">
        <v>232</v>
      </c>
    </row>
    <row r="16" spans="1:4" ht="15" customHeight="1" x14ac:dyDescent="0.2">
      <c r="A16" s="26" t="s">
        <v>13</v>
      </c>
      <c r="B16" s="12">
        <v>4875</v>
      </c>
      <c r="C16" s="12">
        <v>4863</v>
      </c>
      <c r="D16" s="12">
        <v>12</v>
      </c>
    </row>
    <row r="17" spans="1:4" ht="15" customHeight="1" x14ac:dyDescent="0.2">
      <c r="A17" s="25" t="s">
        <v>14</v>
      </c>
      <c r="B17" s="11">
        <v>3786</v>
      </c>
      <c r="C17" s="11">
        <v>3784</v>
      </c>
      <c r="D17" s="11">
        <v>2</v>
      </c>
    </row>
    <row r="18" spans="1:4" ht="15" customHeight="1" x14ac:dyDescent="0.2">
      <c r="A18" s="26" t="s">
        <v>15</v>
      </c>
      <c r="B18" s="12">
        <v>3327</v>
      </c>
      <c r="C18" s="12">
        <v>3270</v>
      </c>
      <c r="D18" s="12">
        <v>57</v>
      </c>
    </row>
    <row r="19" spans="1:4" ht="15" customHeight="1" x14ac:dyDescent="0.2">
      <c r="A19" s="25" t="s">
        <v>16</v>
      </c>
      <c r="B19" s="11">
        <v>3722</v>
      </c>
      <c r="C19" s="11">
        <v>3679</v>
      </c>
      <c r="D19" s="11">
        <v>43</v>
      </c>
    </row>
    <row r="20" spans="1:4" ht="15" customHeight="1" x14ac:dyDescent="0.2">
      <c r="A20" s="26" t="s">
        <v>17</v>
      </c>
      <c r="B20" s="12">
        <v>3084</v>
      </c>
      <c r="C20" s="12">
        <v>3056</v>
      </c>
      <c r="D20" s="12">
        <v>28</v>
      </c>
    </row>
    <row r="21" spans="1:4" ht="15" customHeight="1" x14ac:dyDescent="0.2">
      <c r="A21" s="25" t="s">
        <v>18</v>
      </c>
      <c r="B21" s="11">
        <v>285</v>
      </c>
      <c r="C21" s="11">
        <v>207</v>
      </c>
      <c r="D21" s="11">
        <v>78</v>
      </c>
    </row>
    <row r="22" spans="1:4" ht="15" customHeight="1" x14ac:dyDescent="0.2">
      <c r="A22" s="26" t="s">
        <v>19</v>
      </c>
      <c r="B22" s="12">
        <v>832</v>
      </c>
      <c r="C22" s="12">
        <v>756</v>
      </c>
      <c r="D22" s="12">
        <v>76</v>
      </c>
    </row>
    <row r="23" spans="1:4" ht="15" customHeight="1" x14ac:dyDescent="0.2">
      <c r="A23" s="25" t="s">
        <v>20</v>
      </c>
      <c r="B23" s="11">
        <v>1088</v>
      </c>
      <c r="C23" s="11">
        <v>976</v>
      </c>
      <c r="D23" s="11">
        <v>112</v>
      </c>
    </row>
    <row r="24" spans="1:4" ht="15" customHeight="1" x14ac:dyDescent="0.2">
      <c r="A24" s="8" t="s">
        <v>45</v>
      </c>
      <c r="B24" s="8"/>
    </row>
    <row r="25" spans="1:4" ht="15" customHeight="1" x14ac:dyDescent="0.2">
      <c r="A25" s="17"/>
      <c r="B25" s="17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2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15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26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7" width="14.28515625" customWidth="1"/>
  </cols>
  <sheetData>
    <row r="1" spans="1:7" ht="15.75" customHeight="1" x14ac:dyDescent="0.25">
      <c r="A1" s="34" t="s">
        <v>50</v>
      </c>
      <c r="B1" s="9"/>
      <c r="C1" s="9"/>
      <c r="D1" s="9"/>
      <c r="E1" s="9"/>
      <c r="F1" s="9"/>
      <c r="G1" s="9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17.45" customHeight="1" x14ac:dyDescent="0.2">
      <c r="A3" s="13"/>
      <c r="B3" s="31" t="s">
        <v>27</v>
      </c>
      <c r="C3" s="32"/>
      <c r="D3" s="33"/>
      <c r="E3" s="21"/>
      <c r="F3" s="21" t="s">
        <v>28</v>
      </c>
      <c r="G3" s="21"/>
    </row>
    <row r="4" spans="1:7" ht="15" customHeight="1" x14ac:dyDescent="0.2">
      <c r="A4" s="13"/>
      <c r="B4" s="21" t="s">
        <v>29</v>
      </c>
      <c r="C4" s="22" t="s">
        <v>30</v>
      </c>
      <c r="D4" s="23" t="s">
        <v>31</v>
      </c>
      <c r="E4" s="21" t="s">
        <v>29</v>
      </c>
      <c r="F4" s="22" t="s">
        <v>30</v>
      </c>
      <c r="G4" s="22" t="s">
        <v>31</v>
      </c>
    </row>
    <row r="5" spans="1:7" ht="15" customHeight="1" x14ac:dyDescent="0.2">
      <c r="A5" s="18" t="s">
        <v>1</v>
      </c>
      <c r="B5" s="5">
        <v>85</v>
      </c>
      <c r="C5" s="10">
        <v>69</v>
      </c>
      <c r="D5" s="10">
        <v>104</v>
      </c>
      <c r="E5" s="10">
        <v>107</v>
      </c>
      <c r="F5" s="10">
        <v>71</v>
      </c>
      <c r="G5" s="10">
        <v>188</v>
      </c>
    </row>
    <row r="6" spans="1:7" ht="15" customHeight="1" x14ac:dyDescent="0.2">
      <c r="A6" s="25" t="s">
        <v>2</v>
      </c>
      <c r="B6" s="7">
        <v>77</v>
      </c>
      <c r="C6" s="7">
        <v>58</v>
      </c>
      <c r="D6" s="7">
        <v>106</v>
      </c>
      <c r="E6" s="11">
        <v>115</v>
      </c>
      <c r="F6" s="11">
        <v>69</v>
      </c>
      <c r="G6" s="11">
        <v>179</v>
      </c>
    </row>
    <row r="7" spans="1:7" ht="15" customHeight="1" x14ac:dyDescent="0.2">
      <c r="A7" s="26" t="s">
        <v>3</v>
      </c>
      <c r="B7" s="6">
        <v>91</v>
      </c>
      <c r="C7" s="6">
        <v>70.75</v>
      </c>
      <c r="D7" s="6">
        <v>117</v>
      </c>
      <c r="E7" s="12" t="s">
        <v>47</v>
      </c>
      <c r="F7" s="12" t="s">
        <v>47</v>
      </c>
      <c r="G7" s="12" t="s">
        <v>47</v>
      </c>
    </row>
    <row r="8" spans="1:7" ht="15" customHeight="1" x14ac:dyDescent="0.2">
      <c r="A8" s="25" t="s">
        <v>4</v>
      </c>
      <c r="B8" s="7">
        <v>85</v>
      </c>
      <c r="C8" s="7">
        <v>68</v>
      </c>
      <c r="D8" s="7">
        <v>108</v>
      </c>
      <c r="E8" s="11" t="s">
        <v>47</v>
      </c>
      <c r="F8" s="11" t="s">
        <v>47</v>
      </c>
      <c r="G8" s="11" t="s">
        <v>47</v>
      </c>
    </row>
    <row r="9" spans="1:7" ht="15" customHeight="1" x14ac:dyDescent="0.2">
      <c r="A9" s="26" t="s">
        <v>5</v>
      </c>
      <c r="B9" s="6">
        <v>91</v>
      </c>
      <c r="C9" s="6">
        <v>70</v>
      </c>
      <c r="D9" s="6">
        <v>113</v>
      </c>
      <c r="E9" s="12">
        <v>123</v>
      </c>
      <c r="F9" s="12">
        <v>95</v>
      </c>
      <c r="G9" s="12">
        <v>186.5</v>
      </c>
    </row>
    <row r="10" spans="1:7" ht="15" customHeight="1" x14ac:dyDescent="0.2">
      <c r="A10" s="25" t="s">
        <v>6</v>
      </c>
      <c r="B10" s="7">
        <v>80</v>
      </c>
      <c r="C10" s="7">
        <v>66</v>
      </c>
      <c r="D10" s="7">
        <v>96</v>
      </c>
      <c r="E10" s="11" t="s">
        <v>47</v>
      </c>
      <c r="F10" s="11" t="s">
        <v>47</v>
      </c>
      <c r="G10" s="11" t="s">
        <v>47</v>
      </c>
    </row>
    <row r="11" spans="1:7" ht="15" customHeight="1" x14ac:dyDescent="0.2">
      <c r="A11" s="26" t="s">
        <v>7</v>
      </c>
      <c r="B11" s="6">
        <v>95</v>
      </c>
      <c r="C11" s="6">
        <v>72</v>
      </c>
      <c r="D11" s="6">
        <v>113</v>
      </c>
      <c r="E11" s="12" t="s">
        <v>47</v>
      </c>
      <c r="F11" s="12" t="s">
        <v>47</v>
      </c>
      <c r="G11" s="12" t="s">
        <v>47</v>
      </c>
    </row>
    <row r="12" spans="1:7" ht="15" customHeight="1" x14ac:dyDescent="0.2">
      <c r="A12" s="25" t="s">
        <v>8</v>
      </c>
      <c r="B12" s="7">
        <v>84</v>
      </c>
      <c r="C12" s="7">
        <v>72</v>
      </c>
      <c r="D12" s="7">
        <v>101</v>
      </c>
      <c r="E12" s="11">
        <v>91</v>
      </c>
      <c r="F12" s="11">
        <v>91</v>
      </c>
      <c r="G12" s="11">
        <v>177.5</v>
      </c>
    </row>
    <row r="13" spans="1:7" ht="15" customHeight="1" x14ac:dyDescent="0.2">
      <c r="A13" s="26" t="s">
        <v>9</v>
      </c>
      <c r="B13" s="6">
        <v>91</v>
      </c>
      <c r="C13" s="6">
        <v>75</v>
      </c>
      <c r="D13" s="6">
        <v>106</v>
      </c>
      <c r="E13" s="12" t="s">
        <v>47</v>
      </c>
      <c r="F13" s="12" t="s">
        <v>47</v>
      </c>
      <c r="G13" s="12" t="s">
        <v>47</v>
      </c>
    </row>
    <row r="14" spans="1:7" ht="15" customHeight="1" x14ac:dyDescent="0.2">
      <c r="A14" s="25" t="s">
        <v>10</v>
      </c>
      <c r="B14" s="7">
        <v>84</v>
      </c>
      <c r="C14" s="7">
        <v>69</v>
      </c>
      <c r="D14" s="7">
        <v>99</v>
      </c>
      <c r="E14" s="11">
        <v>87</v>
      </c>
      <c r="F14" s="11">
        <v>64</v>
      </c>
      <c r="G14" s="11">
        <v>109</v>
      </c>
    </row>
    <row r="15" spans="1:7" ht="15" customHeight="1" x14ac:dyDescent="0.2">
      <c r="A15" s="26" t="s">
        <v>11</v>
      </c>
      <c r="B15" s="6">
        <v>91</v>
      </c>
      <c r="C15" s="6">
        <v>76</v>
      </c>
      <c r="D15" s="6">
        <v>106</v>
      </c>
      <c r="E15" s="12">
        <v>138</v>
      </c>
      <c r="F15" s="12">
        <v>79.25</v>
      </c>
      <c r="G15" s="12">
        <v>250.5</v>
      </c>
    </row>
    <row r="16" spans="1:7" ht="15" customHeight="1" x14ac:dyDescent="0.2">
      <c r="A16" s="25" t="s">
        <v>12</v>
      </c>
      <c r="B16" s="7">
        <v>77</v>
      </c>
      <c r="C16" s="7">
        <v>65</v>
      </c>
      <c r="D16" s="7">
        <v>94</v>
      </c>
      <c r="E16" s="11">
        <v>74.5</v>
      </c>
      <c r="F16" s="11">
        <v>55</v>
      </c>
      <c r="G16" s="11">
        <v>121</v>
      </c>
    </row>
    <row r="17" spans="1:7" ht="15" customHeight="1" x14ac:dyDescent="0.2">
      <c r="A17" s="26" t="s">
        <v>13</v>
      </c>
      <c r="B17" s="6">
        <v>83</v>
      </c>
      <c r="C17" s="6">
        <v>68</v>
      </c>
      <c r="D17" s="6">
        <v>106</v>
      </c>
      <c r="E17" s="12">
        <v>106</v>
      </c>
      <c r="F17" s="12">
        <v>66.5</v>
      </c>
      <c r="G17" s="12">
        <v>145</v>
      </c>
    </row>
    <row r="18" spans="1:7" ht="15" customHeight="1" x14ac:dyDescent="0.2">
      <c r="A18" s="25" t="s">
        <v>14</v>
      </c>
      <c r="B18" s="7">
        <v>94</v>
      </c>
      <c r="C18" s="7">
        <v>77</v>
      </c>
      <c r="D18" s="7">
        <v>108</v>
      </c>
      <c r="E18" s="11" t="s">
        <v>47</v>
      </c>
      <c r="F18" s="11" t="s">
        <v>47</v>
      </c>
      <c r="G18" s="11" t="s">
        <v>47</v>
      </c>
    </row>
    <row r="19" spans="1:7" ht="15" customHeight="1" x14ac:dyDescent="0.2">
      <c r="A19" s="26" t="s">
        <v>15</v>
      </c>
      <c r="B19" s="6">
        <v>86</v>
      </c>
      <c r="C19" s="6">
        <v>68</v>
      </c>
      <c r="D19" s="6">
        <v>103</v>
      </c>
      <c r="E19" s="12">
        <v>78</v>
      </c>
      <c r="F19" s="12">
        <v>62.75</v>
      </c>
      <c r="G19" s="12">
        <v>108</v>
      </c>
    </row>
    <row r="20" spans="1:7" ht="15" customHeight="1" x14ac:dyDescent="0.2">
      <c r="A20" s="25" t="s">
        <v>16</v>
      </c>
      <c r="B20" s="7">
        <v>77</v>
      </c>
      <c r="C20" s="7">
        <v>64</v>
      </c>
      <c r="D20" s="24">
        <v>96</v>
      </c>
      <c r="E20" s="11">
        <v>80</v>
      </c>
      <c r="F20" s="11">
        <v>54</v>
      </c>
      <c r="G20" s="11">
        <v>139</v>
      </c>
    </row>
    <row r="21" spans="1:7" ht="15" customHeight="1" x14ac:dyDescent="0.2">
      <c r="A21" s="26" t="s">
        <v>17</v>
      </c>
      <c r="B21" s="6">
        <v>79</v>
      </c>
      <c r="C21" s="6">
        <v>66</v>
      </c>
      <c r="D21" s="6">
        <v>99</v>
      </c>
      <c r="E21" s="12">
        <v>173.5</v>
      </c>
      <c r="F21" s="12">
        <v>104</v>
      </c>
      <c r="G21" s="12">
        <v>326.5</v>
      </c>
    </row>
    <row r="22" spans="1:7" ht="15" customHeight="1" x14ac:dyDescent="0.2">
      <c r="A22" s="25" t="s">
        <v>18</v>
      </c>
      <c r="B22" s="7">
        <v>98.5</v>
      </c>
      <c r="C22" s="7">
        <v>71</v>
      </c>
      <c r="D22" s="7">
        <v>107</v>
      </c>
      <c r="E22" s="11">
        <v>210</v>
      </c>
      <c r="F22" s="11">
        <v>160</v>
      </c>
      <c r="G22" s="11">
        <v>271</v>
      </c>
    </row>
    <row r="23" spans="1:7" ht="15" customHeight="1" x14ac:dyDescent="0.2">
      <c r="A23" s="26" t="s">
        <v>19</v>
      </c>
      <c r="B23" s="6">
        <v>87</v>
      </c>
      <c r="C23" s="6">
        <v>69</v>
      </c>
      <c r="D23" s="6">
        <v>104</v>
      </c>
      <c r="E23" s="12">
        <v>137.5</v>
      </c>
      <c r="F23" s="12">
        <v>86</v>
      </c>
      <c r="G23" s="12">
        <v>218.5</v>
      </c>
    </row>
    <row r="24" spans="1:7" ht="15" customHeight="1" x14ac:dyDescent="0.2">
      <c r="A24" s="25" t="s">
        <v>20</v>
      </c>
      <c r="B24" s="7">
        <v>87</v>
      </c>
      <c r="C24" s="7">
        <v>72</v>
      </c>
      <c r="D24" s="7">
        <v>103</v>
      </c>
      <c r="E24" s="11">
        <v>146.5</v>
      </c>
      <c r="F24" s="11">
        <v>99.25</v>
      </c>
      <c r="G24" s="11">
        <v>207.5</v>
      </c>
    </row>
    <row r="25" spans="1:7" ht="15" customHeight="1" x14ac:dyDescent="0.2">
      <c r="A25" s="8" t="s">
        <v>32</v>
      </c>
      <c r="B25" s="8"/>
      <c r="C25" s="8"/>
      <c r="D25" s="8"/>
      <c r="E25" s="8"/>
      <c r="F25" s="8"/>
      <c r="G25" s="8"/>
    </row>
    <row r="26" spans="1:7" ht="15" customHeight="1" x14ac:dyDescent="0.2">
      <c r="A26" s="8" t="s">
        <v>45</v>
      </c>
      <c r="B26" s="8"/>
      <c r="C26" s="8"/>
      <c r="D26" s="8"/>
      <c r="E26" s="8"/>
      <c r="F26" s="8"/>
      <c r="G26" s="8"/>
    </row>
  </sheetData>
  <mergeCells count="1">
    <mergeCell ref="B3:D3"/>
  </mergeCells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26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7" width="14.28515625" customWidth="1"/>
  </cols>
  <sheetData>
    <row r="1" spans="1:7" ht="15.75" customHeight="1" x14ac:dyDescent="0.25">
      <c r="A1" s="34" t="s">
        <v>46</v>
      </c>
      <c r="B1" s="9"/>
      <c r="C1" s="9"/>
      <c r="D1" s="9"/>
      <c r="E1" s="9"/>
      <c r="F1" s="9"/>
      <c r="G1" s="9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15" customHeight="1" x14ac:dyDescent="0.2">
      <c r="A3" s="13"/>
      <c r="B3" s="31" t="s">
        <v>42</v>
      </c>
      <c r="C3" s="32"/>
      <c r="D3" s="33"/>
      <c r="E3" s="21"/>
      <c r="F3" s="21" t="s">
        <v>43</v>
      </c>
      <c r="G3" s="21"/>
    </row>
    <row r="4" spans="1:7" ht="15" customHeight="1" x14ac:dyDescent="0.2">
      <c r="A4" s="13"/>
      <c r="B4" s="21" t="s">
        <v>29</v>
      </c>
      <c r="C4" s="22" t="s">
        <v>30</v>
      </c>
      <c r="D4" s="23" t="s">
        <v>31</v>
      </c>
      <c r="E4" s="21" t="s">
        <v>29</v>
      </c>
      <c r="F4" s="22" t="s">
        <v>30</v>
      </c>
      <c r="G4" s="22" t="s">
        <v>31</v>
      </c>
    </row>
    <row r="5" spans="1:7" ht="15" customHeight="1" x14ac:dyDescent="0.2">
      <c r="A5" s="18" t="s">
        <v>1</v>
      </c>
      <c r="B5" s="5">
        <v>590</v>
      </c>
      <c r="C5" s="10">
        <v>450</v>
      </c>
      <c r="D5" s="10">
        <v>744</v>
      </c>
      <c r="E5" s="10">
        <v>553</v>
      </c>
      <c r="F5" s="10">
        <v>398</v>
      </c>
      <c r="G5" s="10">
        <v>803</v>
      </c>
    </row>
    <row r="6" spans="1:7" ht="15" customHeight="1" x14ac:dyDescent="0.2">
      <c r="A6" s="25" t="s">
        <v>2</v>
      </c>
      <c r="B6" s="7">
        <v>680</v>
      </c>
      <c r="C6" s="7">
        <v>550</v>
      </c>
      <c r="D6" s="7">
        <v>862.93388429752099</v>
      </c>
      <c r="E6" s="11">
        <v>550</v>
      </c>
      <c r="F6" s="11">
        <v>400.33039647577101</v>
      </c>
      <c r="G6" s="11">
        <v>800</v>
      </c>
    </row>
    <row r="7" spans="1:7" ht="15" customHeight="1" x14ac:dyDescent="0.2">
      <c r="A7" s="26" t="s">
        <v>3</v>
      </c>
      <c r="B7" s="6">
        <v>700</v>
      </c>
      <c r="C7" s="6">
        <v>552.6875</v>
      </c>
      <c r="D7" s="6">
        <v>900</v>
      </c>
      <c r="E7" s="12" t="s">
        <v>47</v>
      </c>
      <c r="F7" s="12" t="s">
        <v>47</v>
      </c>
      <c r="G7" s="12" t="s">
        <v>47</v>
      </c>
    </row>
    <row r="8" spans="1:7" ht="15" customHeight="1" x14ac:dyDescent="0.2">
      <c r="A8" s="25" t="s">
        <v>4</v>
      </c>
      <c r="B8" s="7">
        <v>630</v>
      </c>
      <c r="C8" s="7">
        <v>500</v>
      </c>
      <c r="D8" s="7">
        <v>766.66209349593498</v>
      </c>
      <c r="E8" s="11" t="s">
        <v>47</v>
      </c>
      <c r="F8" s="11" t="s">
        <v>47</v>
      </c>
      <c r="G8" s="11" t="s">
        <v>47</v>
      </c>
    </row>
    <row r="9" spans="1:7" ht="15" customHeight="1" x14ac:dyDescent="0.2">
      <c r="A9" s="26" t="s">
        <v>5</v>
      </c>
      <c r="B9" s="6">
        <v>637.5</v>
      </c>
      <c r="C9" s="6">
        <v>480</v>
      </c>
      <c r="D9" s="6">
        <v>804.16666666666697</v>
      </c>
      <c r="E9" s="12">
        <v>745.83333333333303</v>
      </c>
      <c r="F9" s="12">
        <v>500</v>
      </c>
      <c r="G9" s="12">
        <v>990.80833333333305</v>
      </c>
    </row>
    <row r="10" spans="1:7" ht="15" customHeight="1" x14ac:dyDescent="0.2">
      <c r="A10" s="25" t="s">
        <v>6</v>
      </c>
      <c r="B10" s="7">
        <v>550</v>
      </c>
      <c r="C10" s="7">
        <v>441.91666666666703</v>
      </c>
      <c r="D10" s="7">
        <v>670</v>
      </c>
      <c r="E10" s="11" t="s">
        <v>47</v>
      </c>
      <c r="F10" s="11" t="s">
        <v>47</v>
      </c>
      <c r="G10" s="11" t="s">
        <v>47</v>
      </c>
    </row>
    <row r="11" spans="1:7" ht="15" customHeight="1" x14ac:dyDescent="0.2">
      <c r="A11" s="26" t="s">
        <v>7</v>
      </c>
      <c r="B11" s="6">
        <v>730</v>
      </c>
      <c r="C11" s="6">
        <v>575</v>
      </c>
      <c r="D11" s="6">
        <v>900</v>
      </c>
      <c r="E11" s="12" t="s">
        <v>47</v>
      </c>
      <c r="F11" s="12" t="s">
        <v>47</v>
      </c>
      <c r="G11" s="12" t="s">
        <v>47</v>
      </c>
    </row>
    <row r="12" spans="1:7" ht="15" customHeight="1" x14ac:dyDescent="0.2">
      <c r="A12" s="25" t="s">
        <v>8</v>
      </c>
      <c r="B12" s="7">
        <v>500</v>
      </c>
      <c r="C12" s="7">
        <v>400</v>
      </c>
      <c r="D12" s="7">
        <v>607.5</v>
      </c>
      <c r="E12" s="11">
        <v>597.31875000000002</v>
      </c>
      <c r="F12" s="11">
        <v>261.98979591836701</v>
      </c>
      <c r="G12" s="11">
        <v>779.52017245050001</v>
      </c>
    </row>
    <row r="13" spans="1:7" ht="15" customHeight="1" x14ac:dyDescent="0.2">
      <c r="A13" s="26" t="s">
        <v>9</v>
      </c>
      <c r="B13" s="6">
        <v>540</v>
      </c>
      <c r="C13" s="6">
        <v>436.347319935499</v>
      </c>
      <c r="D13" s="6">
        <v>650</v>
      </c>
      <c r="E13" s="12" t="s">
        <v>47</v>
      </c>
      <c r="F13" s="12" t="s">
        <v>47</v>
      </c>
      <c r="G13" s="12" t="s">
        <v>47</v>
      </c>
    </row>
    <row r="14" spans="1:7" ht="15" customHeight="1" x14ac:dyDescent="0.2">
      <c r="A14" s="25" t="s">
        <v>10</v>
      </c>
      <c r="B14" s="7">
        <v>510</v>
      </c>
      <c r="C14" s="7">
        <v>406.12958333333302</v>
      </c>
      <c r="D14" s="7">
        <v>620</v>
      </c>
      <c r="E14" s="11">
        <v>400</v>
      </c>
      <c r="F14" s="11">
        <v>270.47750000000002</v>
      </c>
      <c r="G14" s="11">
        <v>550</v>
      </c>
    </row>
    <row r="15" spans="1:7" ht="15" customHeight="1" x14ac:dyDescent="0.2">
      <c r="A15" s="26" t="s">
        <v>11</v>
      </c>
      <c r="B15" s="6">
        <v>575</v>
      </c>
      <c r="C15" s="6">
        <v>450</v>
      </c>
      <c r="D15" s="6">
        <v>701.18063872255505</v>
      </c>
      <c r="E15" s="12">
        <v>555</v>
      </c>
      <c r="F15" s="12">
        <v>398.63636363636402</v>
      </c>
      <c r="G15" s="12">
        <v>700</v>
      </c>
    </row>
    <row r="16" spans="1:7" ht="15" customHeight="1" x14ac:dyDescent="0.2">
      <c r="A16" s="25" t="s">
        <v>12</v>
      </c>
      <c r="B16" s="7">
        <v>550</v>
      </c>
      <c r="C16" s="7">
        <v>420</v>
      </c>
      <c r="D16" s="7">
        <v>675</v>
      </c>
      <c r="E16" s="11">
        <v>538.33333333333303</v>
      </c>
      <c r="F16" s="11">
        <v>366.69286115541598</v>
      </c>
      <c r="G16" s="11">
        <v>825</v>
      </c>
    </row>
    <row r="17" spans="1:7" ht="15" customHeight="1" x14ac:dyDescent="0.2">
      <c r="A17" s="26" t="s">
        <v>13</v>
      </c>
      <c r="B17" s="6">
        <v>618.54406321929298</v>
      </c>
      <c r="C17" s="6">
        <v>474.25041666666698</v>
      </c>
      <c r="D17" s="6">
        <v>800</v>
      </c>
      <c r="E17" s="12">
        <v>596.40522875816998</v>
      </c>
      <c r="F17" s="12">
        <v>420.83333333333297</v>
      </c>
      <c r="G17" s="12">
        <v>1000</v>
      </c>
    </row>
    <row r="18" spans="1:7" ht="15" customHeight="1" x14ac:dyDescent="0.2">
      <c r="A18" s="25" t="s">
        <v>14</v>
      </c>
      <c r="B18" s="7">
        <v>679.44835680751203</v>
      </c>
      <c r="C18" s="7">
        <v>540</v>
      </c>
      <c r="D18" s="7">
        <v>830.78358208955206</v>
      </c>
      <c r="E18" s="11" t="s">
        <v>47</v>
      </c>
      <c r="F18" s="11" t="s">
        <v>47</v>
      </c>
      <c r="G18" s="11" t="s">
        <v>47</v>
      </c>
    </row>
    <row r="19" spans="1:7" ht="15" customHeight="1" x14ac:dyDescent="0.2">
      <c r="A19" s="26" t="s">
        <v>15</v>
      </c>
      <c r="B19" s="6">
        <v>602.33333333333303</v>
      </c>
      <c r="C19" s="6">
        <v>500</v>
      </c>
      <c r="D19" s="6">
        <v>750</v>
      </c>
      <c r="E19" s="12">
        <v>524.47916666666697</v>
      </c>
      <c r="F19" s="12">
        <v>400</v>
      </c>
      <c r="G19" s="12">
        <v>700</v>
      </c>
    </row>
    <row r="20" spans="1:7" ht="15" customHeight="1" x14ac:dyDescent="0.2">
      <c r="A20" s="25" t="s">
        <v>16</v>
      </c>
      <c r="B20" s="7">
        <v>500</v>
      </c>
      <c r="C20" s="7">
        <v>400</v>
      </c>
      <c r="D20" s="24">
        <v>650</v>
      </c>
      <c r="E20" s="11">
        <v>500</v>
      </c>
      <c r="F20" s="11">
        <v>350</v>
      </c>
      <c r="G20" s="11">
        <v>700</v>
      </c>
    </row>
    <row r="21" spans="1:7" ht="15" customHeight="1" x14ac:dyDescent="0.2">
      <c r="A21" s="26" t="s">
        <v>17</v>
      </c>
      <c r="B21" s="6">
        <v>506.56612769485901</v>
      </c>
      <c r="C21" s="6">
        <v>400</v>
      </c>
      <c r="D21" s="6">
        <v>650</v>
      </c>
      <c r="E21" s="12">
        <v>529.16666666666697</v>
      </c>
      <c r="F21" s="12">
        <v>383.25</v>
      </c>
      <c r="G21" s="12">
        <v>801.81732933233297</v>
      </c>
    </row>
    <row r="22" spans="1:7" ht="15" customHeight="1" x14ac:dyDescent="0.2">
      <c r="A22" s="25" t="s">
        <v>18</v>
      </c>
      <c r="B22" s="7">
        <v>450</v>
      </c>
      <c r="C22" s="7">
        <v>350.36538461538498</v>
      </c>
      <c r="D22" s="7">
        <v>665</v>
      </c>
      <c r="E22" s="11">
        <v>804.16666666666697</v>
      </c>
      <c r="F22" s="11">
        <v>554.5</v>
      </c>
      <c r="G22" s="11">
        <v>1300</v>
      </c>
    </row>
    <row r="23" spans="1:7" ht="15" customHeight="1" x14ac:dyDescent="0.2">
      <c r="A23" s="26" t="s">
        <v>19</v>
      </c>
      <c r="B23" s="6">
        <v>450</v>
      </c>
      <c r="C23" s="6">
        <v>351.69033111277798</v>
      </c>
      <c r="D23" s="6">
        <v>550</v>
      </c>
      <c r="E23" s="12">
        <v>498.86363636363598</v>
      </c>
      <c r="F23" s="12">
        <v>359.8125</v>
      </c>
      <c r="G23" s="12">
        <v>809.375</v>
      </c>
    </row>
    <row r="24" spans="1:7" ht="15" customHeight="1" x14ac:dyDescent="0.2">
      <c r="A24" s="25" t="s">
        <v>20</v>
      </c>
      <c r="B24" s="7">
        <v>450</v>
      </c>
      <c r="C24" s="7">
        <v>370</v>
      </c>
      <c r="D24" s="7">
        <v>568.54519774011305</v>
      </c>
      <c r="E24" s="11">
        <v>600</v>
      </c>
      <c r="F24" s="11">
        <v>413.125</v>
      </c>
      <c r="G24" s="11">
        <v>750</v>
      </c>
    </row>
    <row r="25" spans="1:7" ht="15" customHeight="1" x14ac:dyDescent="0.2">
      <c r="A25" s="8" t="s">
        <v>33</v>
      </c>
      <c r="B25" s="8"/>
      <c r="C25" s="8"/>
      <c r="D25" s="8"/>
      <c r="E25" s="8"/>
      <c r="F25" s="8"/>
      <c r="G25" s="8"/>
    </row>
    <row r="26" spans="1:7" ht="15" customHeight="1" x14ac:dyDescent="0.2">
      <c r="A26" s="8" t="s">
        <v>45</v>
      </c>
      <c r="B26" s="8"/>
      <c r="C26" s="8"/>
      <c r="D26" s="8"/>
      <c r="E26" s="8"/>
      <c r="F26" s="8"/>
      <c r="G26" s="8"/>
    </row>
  </sheetData>
  <mergeCells count="1">
    <mergeCell ref="B3:D3"/>
  </mergeCells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2 graf1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2024-11-18T09:58:26Z</dcterms:modified>
</cp:coreProperties>
</file>